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완제품 시험 성적서" sheetId="1" state="visible" r:id="rId1"/>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b val="1"/>
      <sz val="18"/>
    </font>
    <font>
      <color rgb="006B7684"/>
      <sz val="9"/>
    </font>
    <font>
      <b val="1"/>
      <sz val="9"/>
    </font>
    <font>
      <sz val="10"/>
    </font>
    <font>
      <b val="1"/>
      <sz val="10"/>
    </font>
    <font>
      <color rgb="006B7684"/>
      <sz val="8.5"/>
    </font>
  </fonts>
  <fills count="4">
    <fill>
      <patternFill/>
    </fill>
    <fill>
      <patternFill patternType="gray125"/>
    </fill>
    <fill>
      <patternFill patternType="solid">
        <fgColor rgb="00E7F5F0"/>
      </patternFill>
    </fill>
    <fill>
      <patternFill patternType="solid">
        <fgColor rgb="00F1F3F5"/>
      </patternFill>
    </fill>
  </fills>
  <borders count="2">
    <border>
      <left/>
      <right/>
      <top/>
      <bottom/>
      <diagonal/>
    </border>
    <border>
      <left style="thin">
        <color rgb="007F8790"/>
      </left>
      <right style="thin">
        <color rgb="007F8790"/>
      </right>
      <top style="thin">
        <color rgb="007F8790"/>
      </top>
      <bottom style="thin">
        <color rgb="007F8790"/>
      </bottom>
    </border>
  </borders>
  <cellStyleXfs count="1">
    <xf numFmtId="0" fontId="0" fillId="0" borderId="0"/>
  </cellStyleXfs>
  <cellXfs count="13">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4" fillId="0" borderId="1" applyAlignment="1" pivotButton="0" quotePrefix="0" xfId="0">
      <alignment horizontal="left" vertical="center" wrapText="1"/>
    </xf>
    <xf numFmtId="0" fontId="4" fillId="0" borderId="1" applyAlignment="1" pivotButton="0" quotePrefix="0" xfId="0">
      <alignment horizontal="center" vertical="center" wrapText="1"/>
    </xf>
    <xf numFmtId="0" fontId="4" fillId="3" borderId="1" applyAlignment="1" pivotButton="0" quotePrefix="0" xfId="0">
      <alignment horizontal="center" vertical="center" wrapText="1"/>
    </xf>
    <xf numFmtId="0" fontId="5" fillId="2" borderId="1" applyAlignment="1" pivotButton="0" quotePrefix="0" xfId="0">
      <alignment horizontal="center" vertical="center" wrapText="1"/>
    </xf>
    <xf numFmtId="0" fontId="0" fillId="2" borderId="1" pivotButton="0" quotePrefix="0" xfId="0"/>
    <xf numFmtId="0" fontId="5" fillId="3" borderId="1" applyAlignment="1" pivotButton="0" quotePrefix="0" xfId="0">
      <alignment horizontal="center" vertical="center" wrapText="1"/>
    </xf>
    <xf numFmtId="0" fontId="0" fillId="3" borderId="1" pivotButton="0" quotePrefix="0" xfId="0"/>
    <xf numFmtId="0" fontId="6" fillId="0" borderId="0" applyAlignment="1" pivotButton="0" quotePrefix="0" xfId="0">
      <alignment horizontal="left" vertical="center" wrapText="1"/>
    </xf>
    <xf numFmtId="0" fontId="0"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F18"/>
  <sheetViews>
    <sheetView workbookViewId="0">
      <selection activeCell="A1" sqref="A1"/>
    </sheetView>
  </sheetViews>
  <sheetFormatPr baseColWidth="8" defaultRowHeight="15"/>
  <cols>
    <col width="22" customWidth="1" min="1" max="1"/>
    <col width="16" customWidth="1" min="2" max="2"/>
    <col width="12" customWidth="1" min="3" max="3"/>
    <col width="12" customWidth="1" min="4" max="4"/>
    <col width="12" customWidth="1" min="5" max="5"/>
    <col width="12" customWidth="1" min="6" max="6"/>
  </cols>
  <sheetData>
    <row r="1" ht="34" customHeight="1">
      <c r="A1" s="1" t="inlineStr">
        <is>
          <t>완제품 시험 성적서</t>
        </is>
      </c>
    </row>
    <row r="2">
      <c r="A2" s="2" t="inlineStr">
        <is>
          <t>항목마다 기준(하한·상한)과 결과를 넣으면 판정이 나오고, 종합 판정이 한 칸에 모입니다.</t>
        </is>
      </c>
    </row>
    <row r="3" ht="22" customHeight="1">
      <c r="A3" s="3" t="inlineStr">
        <is>
          <t>제품명</t>
        </is>
      </c>
      <c r="B3" s="4" t="inlineStr"/>
      <c r="C3" s="3" t="inlineStr">
        <is>
          <t>제조번호</t>
        </is>
      </c>
      <c r="D3" s="4" t="inlineStr"/>
      <c r="E3" s="3" t="inlineStr">
        <is>
          <t>제조일</t>
        </is>
      </c>
      <c r="F3" s="4" t="inlineStr"/>
    </row>
    <row r="4" ht="22" customHeight="1">
      <c r="A4" s="3" t="inlineStr">
        <is>
          <t>시험일</t>
        </is>
      </c>
      <c r="B4" s="4" t="inlineStr"/>
      <c r="C4" s="3" t="inlineStr">
        <is>
          <t>시료 수</t>
        </is>
      </c>
      <c r="D4" s="4" t="inlineStr"/>
      <c r="E4" s="3" t="inlineStr">
        <is>
          <t>시험자</t>
        </is>
      </c>
      <c r="F4" s="4" t="inlineStr"/>
    </row>
    <row r="6" ht="30" customHeight="1">
      <c r="A6" s="3" t="inlineStr">
        <is>
          <t>시험 항목</t>
        </is>
      </c>
      <c r="B6" s="3" t="inlineStr">
        <is>
          <t>기준 설명</t>
        </is>
      </c>
      <c r="C6" s="3" t="inlineStr">
        <is>
          <t>하한</t>
        </is>
      </c>
      <c r="D6" s="3" t="inlineStr">
        <is>
          <t>상한</t>
        </is>
      </c>
      <c r="E6" s="3" t="inlineStr">
        <is>
          <t>결과</t>
        </is>
      </c>
      <c r="F6" s="3" t="inlineStr">
        <is>
          <t>판정</t>
        </is>
      </c>
    </row>
    <row r="7" ht="24" customHeight="1">
      <c r="A7" s="5" t="inlineStr">
        <is>
          <t>성상 (색·향·형태)</t>
        </is>
      </c>
      <c r="B7" s="5" t="n"/>
      <c r="C7" s="5" t="n"/>
      <c r="D7" s="5" t="n"/>
      <c r="E7" s="5" t="n"/>
      <c r="F7" s="6">
        <f>IF(E7="","",IF(OR(C7&lt;&gt;"",D7&lt;&gt;""),IF(AND(OR(C7="",E7&gt;=C7),OR(D7="",E7&lt;=D7)),"적합","부적합"),"확인"))</f>
        <v/>
      </c>
    </row>
    <row r="8" ht="24" customHeight="1">
      <c r="A8" s="5" t="inlineStr">
        <is>
          <t>pH</t>
        </is>
      </c>
      <c r="B8" s="5" t="n"/>
      <c r="C8" s="5" t="n"/>
      <c r="D8" s="5" t="n"/>
      <c r="E8" s="5" t="n"/>
      <c r="F8" s="6">
        <f>IF(E8="","",IF(OR(C8&lt;&gt;"",D8&lt;&gt;""),IF(AND(OR(C8="",E8&gt;=C8),OR(D8="",E8&lt;=D8)),"적합","부적합"),"확인"))</f>
        <v/>
      </c>
    </row>
    <row r="9" ht="24" customHeight="1">
      <c r="A9" s="5" t="inlineStr">
        <is>
          <t>점도</t>
        </is>
      </c>
      <c r="B9" s="5" t="n"/>
      <c r="C9" s="5" t="n"/>
      <c r="D9" s="5" t="n"/>
      <c r="E9" s="5" t="n"/>
      <c r="F9" s="6">
        <f>IF(E9="","",IF(OR(C9&lt;&gt;"",D9&lt;&gt;""),IF(AND(OR(C9="",E9&gt;=C9),OR(D9="",E9&lt;=D9)),"적합","부적합"),"확인"))</f>
        <v/>
      </c>
    </row>
    <row r="10" ht="24" customHeight="1">
      <c r="A10" s="5" t="inlineStr">
        <is>
          <t>충전 중량 (g)</t>
        </is>
      </c>
      <c r="B10" s="5" t="n"/>
      <c r="C10" s="5" t="n"/>
      <c r="D10" s="5" t="n"/>
      <c r="E10" s="5" t="n"/>
      <c r="F10" s="6">
        <f>IF(E10="","",IF(OR(C10&lt;&gt;"",D10&lt;&gt;""),IF(AND(OR(C10="",E10&gt;=C10),OR(D10="",E10&lt;=D10)),"적합","부적합"),"확인"))</f>
        <v/>
      </c>
    </row>
    <row r="11" ht="24" customHeight="1">
      <c r="A11" s="5" t="inlineStr">
        <is>
          <t>미생물 한도</t>
        </is>
      </c>
      <c r="B11" s="5" t="n"/>
      <c r="C11" s="5" t="n"/>
      <c r="D11" s="5" t="n"/>
      <c r="E11" s="5" t="n"/>
      <c r="F11" s="6">
        <f>IF(E11="","",IF(OR(C11&lt;&gt;"",D11&lt;&gt;""),IF(AND(OR(C11="",E11&gt;=C11),OR(D11="",E11&lt;=D11)),"적합","부적합"),"확인"))</f>
        <v/>
      </c>
    </row>
    <row r="12" ht="24" customHeight="1">
      <c r="A12" s="5" t="n"/>
      <c r="B12" s="5" t="n"/>
      <c r="C12" s="5" t="n"/>
      <c r="D12" s="5" t="n"/>
      <c r="E12" s="5" t="n"/>
      <c r="F12" s="6">
        <f>IF(E12="","",IF(OR(C12&lt;&gt;"",D12&lt;&gt;""),IF(AND(OR(C12="",E12&gt;=C12),OR(D12="",E12&lt;=D12)),"적합","부적합"),"확인"))</f>
        <v/>
      </c>
    </row>
    <row r="13" ht="24" customHeight="1">
      <c r="A13" s="5" t="n"/>
      <c r="B13" s="5" t="n"/>
      <c r="C13" s="5" t="n"/>
      <c r="D13" s="5" t="n"/>
      <c r="E13" s="5" t="n"/>
      <c r="F13" s="6">
        <f>IF(E13="","",IF(OR(C13&lt;&gt;"",D13&lt;&gt;""),IF(AND(OR(C13="",E13&gt;=C13),OR(D13="",E13&lt;=D13)),"적합","부적합"),"확인"))</f>
        <v/>
      </c>
    </row>
    <row r="14" ht="24" customHeight="1">
      <c r="A14" s="5" t="n"/>
      <c r="B14" s="5" t="n"/>
      <c r="C14" s="5" t="n"/>
      <c r="D14" s="5" t="n"/>
      <c r="E14" s="5" t="n"/>
      <c r="F14" s="6">
        <f>IF(E14="","",IF(OR(C14&lt;&gt;"",D14&lt;&gt;""),IF(AND(OR(C14="",E14&gt;=C14),OR(D14="",E14&lt;=D14)),"적합","부적합"),"확인"))</f>
        <v/>
      </c>
    </row>
    <row r="15" ht="26" customHeight="1">
      <c r="A15" s="7" t="inlineStr">
        <is>
          <t>종합 판정</t>
        </is>
      </c>
      <c r="B15" s="8" t="n"/>
      <c r="C15" s="9">
        <f>IF(COUNTA(E7:E14)=0,"",IF(COUNTIF(F7:F14,"부적합")&gt;0,"부적합 (출하 보류)",IF(COUNTIF(F7:F14,"확인")&gt;0,"판정 칸 확인 필요","적합")))</f>
        <v/>
      </c>
      <c r="D15" s="10" t="n"/>
      <c r="E15" s="10" t="n"/>
      <c r="F15" s="10" t="n"/>
    </row>
    <row r="16" ht="30" customHeight="1">
      <c r="A16" s="11" t="inlineStr">
        <is>
          <t>숫자로 비교하는 항목은 하한·상한과 결과를 숫자로 넣으세요. 성상·미생물처럼 글로 판정하는 항목은 기준 설명에 적고 결과 칸에 글을 적으면 「확인」이 나오니 판정 칸에 직접 「적합」「부적합」을 적으세요. 기준은 제품 규격서를 따르며 외부 기관 시험 결과를 붙일 때는 기관명과 성적서 번호를 남깁니다.</t>
        </is>
      </c>
    </row>
    <row r="17">
      <c r="A17" s="3" t="inlineStr">
        <is>
          <t>시험</t>
        </is>
      </c>
      <c r="B17" s="8" t="n"/>
      <c r="C17" s="3" t="inlineStr">
        <is>
          <t>검토</t>
        </is>
      </c>
      <c r="D17" s="8" t="n"/>
      <c r="E17" s="3" t="inlineStr">
        <is>
          <t>승인</t>
        </is>
      </c>
      <c r="F17" s="8" t="n"/>
    </row>
    <row r="18" ht="34" customHeight="1">
      <c r="A18" s="5" t="inlineStr"/>
      <c r="B18" s="12" t="n"/>
      <c r="C18" s="5" t="inlineStr"/>
      <c r="D18" s="12" t="n"/>
      <c r="E18" s="5" t="inlineStr"/>
      <c r="F18" s="12" t="n"/>
    </row>
  </sheetData>
  <mergeCells count="11">
    <mergeCell ref="A2:F2"/>
    <mergeCell ref="A16:F16"/>
    <mergeCell ref="A15:B15"/>
    <mergeCell ref="E18:F18"/>
    <mergeCell ref="A1:F1"/>
    <mergeCell ref="C15:F15"/>
    <mergeCell ref="A17:B17"/>
    <mergeCell ref="A18:B18"/>
    <mergeCell ref="E17:F17"/>
    <mergeCell ref="C17:D17"/>
    <mergeCell ref="C18:D18"/>
  </mergeCells>
  <printOptions horizontalCentered="1"/>
  <pageMargins left="0.4" right="0.4" top="0.5" bottom="0.8" header="0.5" footer="0.3"/>
  <pageSetup orientation="portrait" paperSize="9" fitToHeight="1" fitToWidth="1"/>
  <headerFooter>
    <oddHeader/>
    <oddFooter>&amp;C&amp;8 우정소프트웨어 STAFF AI · staff.ai.kr</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2026-10-20T00:31:04Z</dcterms:created>
  <dcterms:modified xmlns:dcterms="http://purl.org/dc/terms/" xmlns:xsi="http://www.w3.org/2001/XMLSchema-instance" xsi:type="dcterms:W3CDTF">2026-10-20T00:31:04Z</dcterms:modified>
</cp:coreProperties>
</file>