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금속검출·제품 온도 CCP 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1" customWidth="1" min="3" max="3"/>
    <col width="9" customWidth="1" min="4" max="4"/>
    <col width="9" customWidth="1" min="5" max="5"/>
    <col width="11" customWidth="1" min="6" max="6"/>
    <col width="11" customWidth="1" min="7" max="7"/>
    <col width="24" customWidth="1" min="8" max="8"/>
    <col width="10" customWidth="1" min="9" max="9"/>
  </cols>
  <sheetData>
    <row r="1" ht="34" customHeight="1">
      <c r="A1" s="1" t="inlineStr">
        <is>
          <t>금속검출·제품 온도 CCP 일지</t>
        </is>
      </c>
    </row>
    <row r="2">
      <c r="A2" s="2" t="inlineStr">
        <is>
          <t>정해 둔 시각마다 적습니다. 온도는 한계 이하, 금속검출은 시편 통과(1)여야 적합입니다.</t>
        </is>
      </c>
    </row>
    <row r="3" ht="22" customHeight="1">
      <c r="A3" s="3" t="inlineStr">
        <is>
          <t>날짜</t>
        </is>
      </c>
      <c r="B3" s="4" t="inlineStr"/>
      <c r="C3" s="5" t="n"/>
      <c r="D3" s="3" t="inlineStr">
        <is>
          <t>제품·라인</t>
        </is>
      </c>
      <c r="E3" s="4" t="inlineStr"/>
      <c r="F3" s="5" t="n"/>
      <c r="G3" s="3" t="inlineStr">
        <is>
          <t>온도 한계 (℃ 이하)</t>
        </is>
      </c>
      <c r="H3" s="4" t="n">
        <v>5</v>
      </c>
      <c r="I3" s="5" t="n"/>
      <c r="J3" s="3" t="inlineStr">
        <is>
          <t>담당자</t>
        </is>
      </c>
      <c r="K3" s="4" t="inlineStr"/>
    </row>
    <row r="5" ht="30" customHeight="1">
      <c r="A5" s="3" t="inlineStr">
        <is>
          <t>측정 시각</t>
        </is>
      </c>
      <c r="B5" s="3" t="inlineStr">
        <is>
          <t>점검 지점</t>
        </is>
      </c>
      <c r="C5" s="3" t="inlineStr">
        <is>
          <t>구분</t>
        </is>
      </c>
      <c r="D5" s="3" t="inlineStr">
        <is>
          <t>한계</t>
        </is>
      </c>
      <c r="E5" s="3" t="inlineStr">
        <is>
          <t>잰 값</t>
        </is>
      </c>
      <c r="F5" s="3" t="inlineStr">
        <is>
          <t>판정</t>
        </is>
      </c>
      <c r="G5" s="3" t="inlineStr">
        <is>
          <t>측정자</t>
        </is>
      </c>
      <c r="H5" s="3" t="inlineStr">
        <is>
          <t>이탈 시 개선조치</t>
        </is>
      </c>
      <c r="I5" s="3" t="inlineStr">
        <is>
          <t>조치 확인</t>
        </is>
      </c>
    </row>
    <row r="6" ht="22" customHeight="1">
      <c r="A6" s="6" t="n"/>
      <c r="B6" s="7" t="n"/>
      <c r="C6" s="8" t="n"/>
      <c r="D6" s="7" t="n"/>
      <c r="E6" s="7" t="n"/>
      <c r="F6" s="9">
        <f>IF(E6="","",IF(C6="금속검출",IF(E6=1,"적합","이탈"),IF(E6&lt;=IF(D6="",$H$3,D6),"적합","이탈")))</f>
        <v/>
      </c>
      <c r="G6" s="7" t="n"/>
      <c r="H6" s="7" t="n"/>
      <c r="I6" s="7" t="n"/>
    </row>
    <row r="7" ht="22" customHeight="1">
      <c r="A7" s="6" t="n"/>
      <c r="B7" s="7" t="n"/>
      <c r="C7" s="8" t="n"/>
      <c r="D7" s="7" t="n"/>
      <c r="E7" s="7" t="n"/>
      <c r="F7" s="9">
        <f>IF(E7="","",IF(C7="금속검출",IF(E7=1,"적합","이탈"),IF(E7&lt;=IF(D7="",$H$3,D7),"적합","이탈")))</f>
        <v/>
      </c>
      <c r="G7" s="7" t="n"/>
      <c r="H7" s="7" t="n"/>
      <c r="I7" s="7" t="n"/>
    </row>
    <row r="8" ht="22" customHeight="1">
      <c r="A8" s="6" t="n"/>
      <c r="B8" s="7" t="n"/>
      <c r="C8" s="8" t="n"/>
      <c r="D8" s="7" t="n"/>
      <c r="E8" s="7" t="n"/>
      <c r="F8" s="9">
        <f>IF(E8="","",IF(C8="금속검출",IF(E8=1,"적합","이탈"),IF(E8&lt;=IF(D8="",$H$3,D8),"적합","이탈")))</f>
        <v/>
      </c>
      <c r="G8" s="7" t="n"/>
      <c r="H8" s="7" t="n"/>
      <c r="I8" s="7" t="n"/>
    </row>
    <row r="9" ht="22" customHeight="1">
      <c r="A9" s="6" t="n"/>
      <c r="B9" s="7" t="n"/>
      <c r="C9" s="8" t="n"/>
      <c r="D9" s="7" t="n"/>
      <c r="E9" s="7" t="n"/>
      <c r="F9" s="9">
        <f>IF(E9="","",IF(C9="금속검출",IF(E9=1,"적합","이탈"),IF(E9&lt;=IF(D9="",$H$3,D9),"적합","이탈")))</f>
        <v/>
      </c>
      <c r="G9" s="7" t="n"/>
      <c r="H9" s="7" t="n"/>
      <c r="I9" s="7" t="n"/>
    </row>
    <row r="10" ht="22" customHeight="1">
      <c r="A10" s="6" t="n"/>
      <c r="B10" s="7" t="n"/>
      <c r="C10" s="8" t="n"/>
      <c r="D10" s="7" t="n"/>
      <c r="E10" s="7" t="n"/>
      <c r="F10" s="9">
        <f>IF(E10="","",IF(C10="금속검출",IF(E10=1,"적합","이탈"),IF(E10&lt;=IF(D10="",$H$3,D10),"적합","이탈")))</f>
        <v/>
      </c>
      <c r="G10" s="7" t="n"/>
      <c r="H10" s="7" t="n"/>
      <c r="I10" s="7" t="n"/>
    </row>
    <row r="11" ht="22" customHeight="1">
      <c r="A11" s="6" t="n"/>
      <c r="B11" s="7" t="n"/>
      <c r="C11" s="8" t="n"/>
      <c r="D11" s="7" t="n"/>
      <c r="E11" s="7" t="n"/>
      <c r="F11" s="9">
        <f>IF(E11="","",IF(C11="금속검출",IF(E11=1,"적합","이탈"),IF(E11&lt;=IF(D11="",$H$3,D11),"적합","이탈")))</f>
        <v/>
      </c>
      <c r="G11" s="7" t="n"/>
      <c r="H11" s="7" t="n"/>
      <c r="I11" s="7" t="n"/>
    </row>
    <row r="12" ht="22" customHeight="1">
      <c r="A12" s="6" t="n"/>
      <c r="B12" s="7" t="n"/>
      <c r="C12" s="8" t="n"/>
      <c r="D12" s="7" t="n"/>
      <c r="E12" s="7" t="n"/>
      <c r="F12" s="9">
        <f>IF(E12="","",IF(C12="금속검출",IF(E12=1,"적합","이탈"),IF(E12&lt;=IF(D12="",$H$3,D12),"적합","이탈")))</f>
        <v/>
      </c>
      <c r="G12" s="7" t="n"/>
      <c r="H12" s="7" t="n"/>
      <c r="I12" s="7" t="n"/>
    </row>
    <row r="13" ht="22" customHeight="1">
      <c r="A13" s="6" t="n"/>
      <c r="B13" s="7" t="n"/>
      <c r="C13" s="8" t="n"/>
      <c r="D13" s="7" t="n"/>
      <c r="E13" s="7" t="n"/>
      <c r="F13" s="9">
        <f>IF(E13="","",IF(C13="금속검출",IF(E13=1,"적합","이탈"),IF(E13&lt;=IF(D13="",$H$3,D13),"적합","이탈")))</f>
        <v/>
      </c>
      <c r="G13" s="7" t="n"/>
      <c r="H13" s="7" t="n"/>
      <c r="I13" s="7" t="n"/>
    </row>
    <row r="14" ht="22" customHeight="1">
      <c r="A14" s="6" t="n"/>
      <c r="B14" s="7" t="n"/>
      <c r="C14" s="8" t="n"/>
      <c r="D14" s="7" t="n"/>
      <c r="E14" s="7" t="n"/>
      <c r="F14" s="9">
        <f>IF(E14="","",IF(C14="금속검출",IF(E14=1,"적합","이탈"),IF(E14&lt;=IF(D14="",$H$3,D14),"적합","이탈")))</f>
        <v/>
      </c>
      <c r="G14" s="7" t="n"/>
      <c r="H14" s="7" t="n"/>
      <c r="I14" s="7" t="n"/>
    </row>
    <row r="15" ht="22" customHeight="1">
      <c r="A15" s="6" t="n"/>
      <c r="B15" s="7" t="n"/>
      <c r="C15" s="8" t="n"/>
      <c r="D15" s="7" t="n"/>
      <c r="E15" s="7" t="n"/>
      <c r="F15" s="9">
        <f>IF(E15="","",IF(C15="금속검출",IF(E15=1,"적합","이탈"),IF(E15&lt;=IF(D15="",$H$3,D15),"적합","이탈")))</f>
        <v/>
      </c>
      <c r="G15" s="7" t="n"/>
      <c r="H15" s="7" t="n"/>
      <c r="I15" s="7" t="n"/>
    </row>
    <row r="16" ht="22" customHeight="1">
      <c r="A16" s="6" t="n"/>
      <c r="B16" s="7" t="n"/>
      <c r="C16" s="8" t="n"/>
      <c r="D16" s="7" t="n"/>
      <c r="E16" s="7" t="n"/>
      <c r="F16" s="9">
        <f>IF(E16="","",IF(C16="금속검출",IF(E16=1,"적합","이탈"),IF(E16&lt;=IF(D16="",$H$3,D16),"적합","이탈")))</f>
        <v/>
      </c>
      <c r="G16" s="7" t="n"/>
      <c r="H16" s="7" t="n"/>
      <c r="I16" s="7" t="n"/>
    </row>
    <row r="17" ht="22" customHeight="1">
      <c r="A17" s="6" t="n"/>
      <c r="B17" s="7" t="n"/>
      <c r="C17" s="8" t="n"/>
      <c r="D17" s="7" t="n"/>
      <c r="E17" s="7" t="n"/>
      <c r="F17" s="9">
        <f>IF(E17="","",IF(C17="금속검출",IF(E17=1,"적합","이탈"),IF(E17&lt;=IF(D17="",$H$3,D17),"적합","이탈")))</f>
        <v/>
      </c>
      <c r="G17" s="7" t="n"/>
      <c r="H17" s="7" t="n"/>
      <c r="I17" s="7" t="n"/>
    </row>
    <row r="18" ht="22" customHeight="1">
      <c r="A18" s="6" t="n"/>
      <c r="B18" s="7" t="n"/>
      <c r="C18" s="8" t="n"/>
      <c r="D18" s="7" t="n"/>
      <c r="E18" s="7" t="n"/>
      <c r="F18" s="9">
        <f>IF(E18="","",IF(C18="금속검출",IF(E18=1,"적합","이탈"),IF(E18&lt;=IF(D18="",$H$3,D18),"적합","이탈")))</f>
        <v/>
      </c>
      <c r="G18" s="7" t="n"/>
      <c r="H18" s="7" t="n"/>
      <c r="I18" s="7" t="n"/>
    </row>
    <row r="19" ht="22" customHeight="1">
      <c r="A19" s="6" t="n"/>
      <c r="B19" s="7" t="n"/>
      <c r="C19" s="8" t="n"/>
      <c r="D19" s="7" t="n"/>
      <c r="E19" s="7" t="n"/>
      <c r="F19" s="9">
        <f>IF(E19="","",IF(C19="금속검출",IF(E19=1,"적합","이탈"),IF(E19&lt;=IF(D19="",$H$3,D19),"적합","이탈")))</f>
        <v/>
      </c>
      <c r="G19" s="7" t="n"/>
      <c r="H19" s="7" t="n"/>
      <c r="I19" s="7" t="n"/>
    </row>
    <row r="20" ht="22" customHeight="1">
      <c r="A20" s="6" t="n"/>
      <c r="B20" s="7" t="n"/>
      <c r="C20" s="8" t="n"/>
      <c r="D20" s="7" t="n"/>
      <c r="E20" s="7" t="n"/>
      <c r="F20" s="9">
        <f>IF(E20="","",IF(C20="금속검출",IF(E20=1,"적합","이탈"),IF(E20&lt;=IF(D20="",$H$3,D20),"적합","이탈")))</f>
        <v/>
      </c>
      <c r="G20" s="7" t="n"/>
      <c r="H20" s="7" t="n"/>
      <c r="I20" s="7" t="n"/>
    </row>
    <row r="21" ht="22" customHeight="1">
      <c r="A21" s="6" t="n"/>
      <c r="B21" s="7" t="n"/>
      <c r="C21" s="8" t="n"/>
      <c r="D21" s="7" t="n"/>
      <c r="E21" s="7" t="n"/>
      <c r="F21" s="9">
        <f>IF(E21="","",IF(C21="금속검출",IF(E21=1,"적합","이탈"),IF(E21&lt;=IF(D21="",$H$3,D21),"적합","이탈")))</f>
        <v/>
      </c>
      <c r="G21" s="7" t="n"/>
      <c r="H21" s="7" t="n"/>
      <c r="I21" s="7" t="n"/>
    </row>
    <row r="22" ht="30" customHeight="1">
      <c r="A22" s="10" t="inlineStr">
        <is>
          <t>구분이 「제품 온도」이면 한계 칸을 비워도 위쪽 한계가 쓰입니다. 「금속검출」은 시편을 통과시켜 검출되면 1, 놓치면 0을 잰 값에 적습니다. 이탈이 나오면 해당 로트를 격리하고 한 일을 적은 뒤 확인자가 서명합니다. 기준은 공장의 HACCP 계획서를 따르며 이 양식의 5℃는 예시입니다.</t>
        </is>
      </c>
    </row>
    <row r="23">
      <c r="D23" s="3" t="inlineStr">
        <is>
          <t>작성</t>
        </is>
      </c>
      <c r="E23" s="11" t="n"/>
      <c r="F23" s="3" t="inlineStr">
        <is>
          <t>검토</t>
        </is>
      </c>
      <c r="G23" s="11" t="n"/>
      <c r="H23" s="3" t="inlineStr">
        <is>
          <t>승인</t>
        </is>
      </c>
      <c r="I23" s="11" t="n"/>
    </row>
    <row r="24" ht="34" customHeight="1">
      <c r="D24" s="7" t="inlineStr"/>
      <c r="E24" s="5" t="n"/>
      <c r="F24" s="7" t="inlineStr"/>
      <c r="G24" s="5" t="n"/>
      <c r="H24" s="7" t="inlineStr"/>
      <c r="I24" s="5" t="n"/>
    </row>
  </sheetData>
  <mergeCells count="12">
    <mergeCell ref="A2:I2"/>
    <mergeCell ref="D24:E24"/>
    <mergeCell ref="F24:G24"/>
    <mergeCell ref="B3:C3"/>
    <mergeCell ref="H24:I24"/>
    <mergeCell ref="F23:G23"/>
    <mergeCell ref="D23:E23"/>
    <mergeCell ref="A1:I1"/>
    <mergeCell ref="H23:I23"/>
    <mergeCell ref="A22:I22"/>
    <mergeCell ref="E3:F3"/>
    <mergeCell ref="H3:I3"/>
  </mergeCells>
  <dataValidations count="1">
    <dataValidation sqref="C6:C21" showDropDown="0" showInputMessage="0" showErrorMessage="0" allowBlank="1" errorTitle="목록 칸" error="목록에서 골라 주세요" type="list">
      <formula1>"제품 온도,금속검출"</formula1>
    </dataValidation>
  </dataValidation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2026-10-20T00:13:56Z</dcterms:created>
  <dcterms:modified xmlns:dcterms="http://purl.org/dc/terms/" xmlns:xsi="http://www.w3.org/2001/XMLSchema-instance" xsi:type="dcterms:W3CDTF">2026-10-20T00:13:56Z</dcterms:modified>
</cp:coreProperties>
</file>