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</sheets>
  <definedNames>
    <definedName name="_xlnm.Print_Area" localSheetId="0">'발주서'!$A$1:$H$33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color rgb="000F172A"/>
      <sz val="10"/>
    </font>
    <font>
      <name val="맑은 고딕"/>
      <b val="1"/>
      <sz val="10"/>
    </font>
    <font>
      <name val="맑은 고딕"/>
      <b val="1"/>
      <color rgb="001E1B4B"/>
      <sz val="12"/>
    </font>
    <font>
      <name val="맑은 고딕"/>
      <color rgb="00475569"/>
      <sz val="10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3" fontId="0" fillId="0" borderId="1" pivotButton="0" quotePrefix="0" xfId="0"/>
    <xf numFmtId="3" fontId="6" fillId="0" borderId="1" pivotButton="0" quotePrefix="0" xfId="0"/>
    <xf numFmtId="3" fontId="7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7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22" customHeight="1">
      <c r="A1" s="1" t="inlineStr">
        <is>
          <t>발 주 서</t>
        </is>
      </c>
    </row>
    <row r="2" ht="22" customHeight="1"/>
    <row r="3">
      <c r="A3" s="2" t="inlineStr">
        <is>
          <t>발주일자</t>
        </is>
      </c>
      <c r="B3" s="3" t="n"/>
      <c r="C3" s="3" t="n"/>
      <c r="D3" s="3" t="n"/>
      <c r="E3" s="2" t="inlineStr">
        <is>
          <t>발주번호</t>
        </is>
      </c>
      <c r="F3" s="3" t="n"/>
      <c r="G3" s="3" t="n"/>
      <c r="H3" s="3" t="n"/>
    </row>
    <row r="5">
      <c r="A5" s="4" t="inlineStr">
        <is>
          <t>발주자</t>
        </is>
      </c>
      <c r="B5" s="3" t="n"/>
      <c r="C5" s="3" t="n"/>
      <c r="D5" s="3" t="n"/>
      <c r="E5" s="4" t="inlineStr">
        <is>
          <t>공급처</t>
        </is>
      </c>
      <c r="F5" s="3" t="n"/>
      <c r="G5" s="3" t="n"/>
      <c r="H5" s="3" t="n"/>
    </row>
    <row r="6" ht="18" customHeight="1">
      <c r="A6" s="5" t="inlineStr">
        <is>
          <t>상호</t>
        </is>
      </c>
      <c r="B6" s="3" t="n"/>
      <c r="C6" s="3" t="n"/>
      <c r="D6" s="3" t="n"/>
      <c r="E6" s="5" t="inlineStr">
        <is>
          <t>회사명</t>
        </is>
      </c>
      <c r="F6" s="3" t="n"/>
      <c r="G6" s="3" t="n"/>
      <c r="H6" s="3" t="n"/>
    </row>
    <row r="7" ht="18" customHeight="1">
      <c r="A7" s="5" t="inlineStr">
        <is>
          <t>사업자등록번호</t>
        </is>
      </c>
      <c r="B7" s="3" t="n"/>
      <c r="C7" s="3" t="n"/>
      <c r="D7" s="3" t="n"/>
      <c r="E7" s="5" t="inlineStr">
        <is>
          <t>담당자</t>
        </is>
      </c>
      <c r="F7" s="3" t="n"/>
      <c r="G7" s="3" t="n"/>
      <c r="H7" s="3" t="n"/>
    </row>
    <row r="8" ht="18" customHeight="1">
      <c r="A8" s="5" t="inlineStr">
        <is>
          <t>대표자</t>
        </is>
      </c>
      <c r="B8" s="3" t="n"/>
      <c r="C8" s="3" t="n"/>
      <c r="D8" s="3" t="n"/>
      <c r="E8" s="5" t="inlineStr">
        <is>
          <t>연락처</t>
        </is>
      </c>
      <c r="F8" s="3" t="n"/>
      <c r="G8" s="3" t="n"/>
      <c r="H8" s="3" t="n"/>
    </row>
    <row r="9" ht="18" customHeight="1">
      <c r="A9" s="5" t="inlineStr">
        <is>
          <t>주소</t>
        </is>
      </c>
      <c r="B9" s="3" t="n"/>
      <c r="C9" s="3" t="n"/>
      <c r="D9" s="3" t="n"/>
      <c r="E9" s="5" t="inlineStr">
        <is>
          <t>이메일</t>
        </is>
      </c>
      <c r="F9" s="3" t="n"/>
      <c r="G9" s="3" t="n"/>
      <c r="H9" s="3" t="n"/>
    </row>
    <row r="10" ht="18" customHeight="1">
      <c r="A10" s="5" t="inlineStr">
        <is>
          <t>구매 담당자</t>
        </is>
      </c>
      <c r="B10" s="3" t="n"/>
      <c r="C10" s="3" t="n"/>
      <c r="D10" s="3" t="n"/>
      <c r="E10" s="5" t="inlineStr">
        <is>
          <t>주소</t>
        </is>
      </c>
      <c r="F10" s="3" t="n"/>
      <c r="G10" s="3" t="n"/>
      <c r="H10" s="3" t="n"/>
    </row>
    <row r="11" ht="18" customHeight="1">
      <c r="A11" s="5" t="inlineStr">
        <is>
          <t>연락처</t>
        </is>
      </c>
      <c r="B11" s="3" t="n"/>
      <c r="C11" s="3" t="n"/>
      <c r="D11" s="3" t="n"/>
      <c r="E11" s="5" t="inlineStr">
        <is>
          <t>참조</t>
        </is>
      </c>
      <c r="F11" s="3" t="n"/>
      <c r="G11" s="3" t="n"/>
      <c r="H11" s="3" t="n"/>
    </row>
    <row r="12" ht="20" customHeight="1">
      <c r="A12" s="6" t="inlineStr">
        <is>
          <t>번호</t>
        </is>
      </c>
      <c r="B12" s="6" t="inlineStr">
        <is>
          <t>품목명</t>
        </is>
      </c>
      <c r="C12" s="6" t="inlineStr">
        <is>
          <t>규격</t>
        </is>
      </c>
      <c r="D12" s="6" t="inlineStr">
        <is>
          <t>수량</t>
        </is>
      </c>
      <c r="E12" s="6" t="inlineStr">
        <is>
          <t>단가</t>
        </is>
      </c>
      <c r="F12" s="6" t="inlineStr">
        <is>
          <t>공급가액</t>
        </is>
      </c>
      <c r="G12" s="6" t="inlineStr">
        <is>
          <t>세액</t>
        </is>
      </c>
      <c r="H12" s="6" t="inlineStr">
        <is>
          <t>비고</t>
        </is>
      </c>
    </row>
    <row r="13" ht="18" customHeight="1">
      <c r="A13" s="7" t="n">
        <v>1</v>
      </c>
      <c r="B13" s="3" t="n"/>
      <c r="C13" s="3" t="n"/>
      <c r="D13" s="8" t="n"/>
      <c r="E13" s="8" t="n"/>
      <c r="F13" s="8">
        <f>IF(AND(D13&lt;&gt;"",E13&lt;&gt;""),D13*E13,"")</f>
        <v/>
      </c>
      <c r="G13" s="8">
        <f>IF(F13&lt;&gt;"",ROUND(F13*0.1,0),"")</f>
        <v/>
      </c>
      <c r="H13" s="3" t="n"/>
    </row>
    <row r="14" ht="18" customHeight="1">
      <c r="A14" s="7" t="n">
        <v>2</v>
      </c>
      <c r="B14" s="3" t="n"/>
      <c r="C14" s="3" t="n"/>
      <c r="D14" s="8" t="n"/>
      <c r="E14" s="8" t="n"/>
      <c r="F14" s="8">
        <f>IF(AND(D14&lt;&gt;"",E14&lt;&gt;""),D14*E14,"")</f>
        <v/>
      </c>
      <c r="G14" s="8">
        <f>IF(F14&lt;&gt;"",ROUND(F14*0.1,0),"")</f>
        <v/>
      </c>
      <c r="H14" s="3" t="n"/>
    </row>
    <row r="15" ht="18" customHeight="1">
      <c r="A15" s="7" t="n">
        <v>3</v>
      </c>
      <c r="B15" s="3" t="n"/>
      <c r="C15" s="3" t="n"/>
      <c r="D15" s="8" t="n"/>
      <c r="E15" s="8" t="n"/>
      <c r="F15" s="8">
        <f>IF(AND(D15&lt;&gt;"",E15&lt;&gt;""),D15*E15,"")</f>
        <v/>
      </c>
      <c r="G15" s="8">
        <f>IF(F15&lt;&gt;"",ROUND(F15*0.1,0),"")</f>
        <v/>
      </c>
      <c r="H15" s="3" t="n"/>
    </row>
    <row r="16" ht="18" customHeight="1">
      <c r="A16" s="7" t="n">
        <v>4</v>
      </c>
      <c r="B16" s="3" t="n"/>
      <c r="C16" s="3" t="n"/>
      <c r="D16" s="8" t="n"/>
      <c r="E16" s="8" t="n"/>
      <c r="F16" s="8">
        <f>IF(AND(D16&lt;&gt;"",E16&lt;&gt;""),D16*E16,"")</f>
        <v/>
      </c>
      <c r="G16" s="8">
        <f>IF(F16&lt;&gt;"",ROUND(F16*0.1,0),"")</f>
        <v/>
      </c>
      <c r="H16" s="3" t="n"/>
    </row>
    <row r="17" ht="18" customHeight="1">
      <c r="A17" s="7" t="n">
        <v>5</v>
      </c>
      <c r="B17" s="3" t="n"/>
      <c r="C17" s="3" t="n"/>
      <c r="D17" s="8" t="n"/>
      <c r="E17" s="8" t="n"/>
      <c r="F17" s="8">
        <f>IF(AND(D17&lt;&gt;"",E17&lt;&gt;""),D17*E17,"")</f>
        <v/>
      </c>
      <c r="G17" s="8">
        <f>IF(F17&lt;&gt;"",ROUND(F17*0.1,0),"")</f>
        <v/>
      </c>
      <c r="H17" s="3" t="n"/>
    </row>
    <row r="18" ht="18" customHeight="1">
      <c r="A18" s="7" t="n">
        <v>6</v>
      </c>
      <c r="B18" s="3" t="n"/>
      <c r="C18" s="3" t="n"/>
      <c r="D18" s="8" t="n"/>
      <c r="E18" s="8" t="n"/>
      <c r="F18" s="8">
        <f>IF(AND(D18&lt;&gt;"",E18&lt;&gt;""),D18*E18,"")</f>
        <v/>
      </c>
      <c r="G18" s="8">
        <f>IF(F18&lt;&gt;"",ROUND(F18*0.1,0),"")</f>
        <v/>
      </c>
      <c r="H18" s="3" t="n"/>
    </row>
    <row r="19" ht="18" customHeight="1">
      <c r="A19" s="7" t="n">
        <v>7</v>
      </c>
      <c r="B19" s="3" t="n"/>
      <c r="C19" s="3" t="n"/>
      <c r="D19" s="8" t="n"/>
      <c r="E19" s="8" t="n"/>
      <c r="F19" s="8">
        <f>IF(AND(D19&lt;&gt;"",E19&lt;&gt;""),D19*E19,"")</f>
        <v/>
      </c>
      <c r="G19" s="8">
        <f>IF(F19&lt;&gt;"",ROUND(F19*0.1,0),"")</f>
        <v/>
      </c>
      <c r="H19" s="3" t="n"/>
    </row>
    <row r="20" ht="18" customHeight="1">
      <c r="A20" s="7" t="n">
        <v>8</v>
      </c>
      <c r="B20" s="3" t="n"/>
      <c r="C20" s="3" t="n"/>
      <c r="D20" s="8" t="n"/>
      <c r="E20" s="8" t="n"/>
      <c r="F20" s="8">
        <f>IF(AND(D20&lt;&gt;"",E20&lt;&gt;""),D20*E20,"")</f>
        <v/>
      </c>
      <c r="G20" s="8">
        <f>IF(F20&lt;&gt;"",ROUND(F20*0.1,0),"")</f>
        <v/>
      </c>
      <c r="H20" s="3" t="n"/>
    </row>
    <row r="21" ht="18" customHeight="1">
      <c r="A21" s="7" t="n">
        <v>9</v>
      </c>
      <c r="B21" s="3" t="n"/>
      <c r="C21" s="3" t="n"/>
      <c r="D21" s="8" t="n"/>
      <c r="E21" s="8" t="n"/>
      <c r="F21" s="8">
        <f>IF(AND(D21&lt;&gt;"",E21&lt;&gt;""),D21*E21,"")</f>
        <v/>
      </c>
      <c r="G21" s="8">
        <f>IF(F21&lt;&gt;"",ROUND(F21*0.1,0),"")</f>
        <v/>
      </c>
      <c r="H21" s="3" t="n"/>
    </row>
    <row r="22" ht="18" customHeight="1">
      <c r="A22" s="7" t="n">
        <v>10</v>
      </c>
      <c r="B22" s="3" t="n"/>
      <c r="C22" s="3" t="n"/>
      <c r="D22" s="8" t="n"/>
      <c r="E22" s="8" t="n"/>
      <c r="F22" s="8">
        <f>IF(AND(D22&lt;&gt;"",E22&lt;&gt;""),D22*E22,"")</f>
        <v/>
      </c>
      <c r="G22" s="8">
        <f>IF(F22&lt;&gt;"",ROUND(F22*0.1,0),"")</f>
        <v/>
      </c>
      <c r="H22" s="3" t="n"/>
    </row>
    <row r="23" ht="18" customHeight="1">
      <c r="A23" s="7" t="n">
        <v>11</v>
      </c>
      <c r="B23" s="3" t="n"/>
      <c r="C23" s="3" t="n"/>
      <c r="D23" s="8" t="n"/>
      <c r="E23" s="8" t="n"/>
      <c r="F23" s="8">
        <f>IF(AND(D23&lt;&gt;"",E23&lt;&gt;""),D23*E23,"")</f>
        <v/>
      </c>
      <c r="G23" s="8">
        <f>IF(F23&lt;&gt;"",ROUND(F23*0.1,0),"")</f>
        <v/>
      </c>
      <c r="H23" s="3" t="n"/>
    </row>
    <row r="24" ht="18" customHeight="1">
      <c r="A24" s="7" t="n">
        <v>12</v>
      </c>
      <c r="B24" s="3" t="n"/>
      <c r="C24" s="3" t="n"/>
      <c r="D24" s="8" t="n"/>
      <c r="E24" s="8" t="n"/>
      <c r="F24" s="8">
        <f>IF(AND(D24&lt;&gt;"",E24&lt;&gt;""),D24*E24,"")</f>
        <v/>
      </c>
      <c r="G24" s="8">
        <f>IF(F24&lt;&gt;"",ROUND(F24*0.1,0),"")</f>
        <v/>
      </c>
      <c r="H24" s="3" t="n"/>
    </row>
    <row r="25">
      <c r="A25" s="6" t="inlineStr">
        <is>
          <t>합 계</t>
        </is>
      </c>
      <c r="B25" s="3" t="n"/>
      <c r="C25" s="3" t="n"/>
      <c r="D25" s="3" t="n"/>
      <c r="E25" s="3" t="n"/>
      <c r="F25" s="9">
        <f>IF(SUM(F13:F24)=0,"",SUM(F13:F24))</f>
        <v/>
      </c>
      <c r="G25" s="9">
        <f>IF(SUM(G13:G24)=0,"",SUM(G13:G24))</f>
        <v/>
      </c>
      <c r="H25" s="3" t="n"/>
    </row>
    <row r="26" ht="22" customHeight="1">
      <c r="A26" s="6" t="inlineStr">
        <is>
          <t>합계금액 (공급가액 + 세액)</t>
        </is>
      </c>
      <c r="B26" s="3" t="n"/>
      <c r="C26" s="3" t="n"/>
      <c r="D26" s="3" t="n"/>
      <c r="E26" s="3" t="n"/>
      <c r="F26" s="10">
        <f>IF(N(F25)+N(G25)=0,"",N(F25)+N(G25))</f>
        <v/>
      </c>
      <c r="G26" s="3" t="n"/>
      <c r="H26" s="3" t="n"/>
    </row>
    <row r="27">
      <c r="A27" s="11" t="inlineStr">
        <is>
          <t>발주 조건</t>
        </is>
      </c>
    </row>
    <row r="28" ht="20" customHeight="1">
      <c r="A28" s="12" t="inlineStr">
        <is>
          <t>납품희망일</t>
        </is>
      </c>
      <c r="B28" s="3" t="n"/>
      <c r="C28" s="3" t="n"/>
      <c r="D28" s="3" t="n"/>
      <c r="E28" s="12" t="inlineStr">
        <is>
          <t>납품 장소</t>
        </is>
      </c>
      <c r="F28" s="3" t="n"/>
      <c r="G28" s="3" t="n"/>
      <c r="H28" s="3" t="n"/>
    </row>
    <row r="29" ht="20" customHeight="1">
      <c r="A29" s="12" t="inlineStr">
        <is>
          <t>결제 조건</t>
        </is>
      </c>
      <c r="B29" s="3" t="n"/>
      <c r="C29" s="3" t="n"/>
      <c r="D29" s="3" t="n"/>
      <c r="E29" s="12" t="inlineStr">
        <is>
          <t>검수 기준</t>
        </is>
      </c>
      <c r="F29" s="3" t="n"/>
      <c r="G29" s="3" t="n"/>
      <c r="H29" s="3" t="n"/>
    </row>
    <row r="30" ht="20" customHeight="1">
      <c r="A30" s="5" t="inlineStr">
        <is>
          <t>비고</t>
        </is>
      </c>
      <c r="B30" s="3" t="n"/>
      <c r="C30" s="3" t="n"/>
      <c r="D30" s="3" t="n"/>
      <c r="E30" s="3" t="n"/>
      <c r="F30" s="3" t="n"/>
      <c r="G30" s="3" t="n"/>
      <c r="H30" s="3" t="n"/>
    </row>
    <row r="31" ht="20" customHeight="1">
      <c r="A31" s="3" t="n"/>
      <c r="B31" s="3" t="n"/>
      <c r="C31" s="3" t="n"/>
      <c r="D31" s="3" t="n"/>
      <c r="E31" s="3" t="n"/>
      <c r="F31" s="3" t="n"/>
      <c r="G31" s="3" t="n"/>
      <c r="H31" s="3" t="n"/>
    </row>
    <row r="33">
      <c r="A33" s="13" t="inlineStr">
        <is>
          <t>서식 제공 우정소프트웨어 staff.ai.kr · 자유롭게 고쳐 쓰셔도 됩니다</t>
        </is>
      </c>
    </row>
  </sheetData>
  <mergeCells count="44">
    <mergeCell ref="A5:D5"/>
    <mergeCell ref="C6:D6"/>
    <mergeCell ref="A11:B11"/>
    <mergeCell ref="G11:H11"/>
    <mergeCell ref="F26:H26"/>
    <mergeCell ref="G8:H8"/>
    <mergeCell ref="A6:B6"/>
    <mergeCell ref="E8:F8"/>
    <mergeCell ref="C29:D29"/>
    <mergeCell ref="C10:D10"/>
    <mergeCell ref="A7:B7"/>
    <mergeCell ref="E3:H3"/>
    <mergeCell ref="G7:H7"/>
    <mergeCell ref="E10:F10"/>
    <mergeCell ref="E29:F29"/>
    <mergeCell ref="G10:H10"/>
    <mergeCell ref="A25:E25"/>
    <mergeCell ref="E28:F28"/>
    <mergeCell ref="G28:H28"/>
    <mergeCell ref="G6:H6"/>
    <mergeCell ref="C9:D9"/>
    <mergeCell ref="E9:F9"/>
    <mergeCell ref="A27:H27"/>
    <mergeCell ref="E5:H5"/>
    <mergeCell ref="E6:F6"/>
    <mergeCell ref="A26:E26"/>
    <mergeCell ref="C11:D11"/>
    <mergeCell ref="E11:F11"/>
    <mergeCell ref="A33:H33"/>
    <mergeCell ref="A1:H2"/>
    <mergeCell ref="A8:B8"/>
    <mergeCell ref="C8:D8"/>
    <mergeCell ref="G29:H29"/>
    <mergeCell ref="C7:D7"/>
    <mergeCell ref="A29:B29"/>
    <mergeCell ref="B30:H31"/>
    <mergeCell ref="E7:F7"/>
    <mergeCell ref="A3:D3"/>
    <mergeCell ref="A10:B10"/>
    <mergeCell ref="A28:B28"/>
    <mergeCell ref="C28:D28"/>
    <mergeCell ref="A9:B9"/>
    <mergeCell ref="G9:H9"/>
    <mergeCell ref="A30:A3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2026-09-19T08:42:10Z</dcterms:created>
  <dcterms:modified xmlns:dcterms="http://purl.org/dc/terms/" xmlns:xsi="http://www.w3.org/2001/XMLSchema-instance" xsi:type="dcterms:W3CDTF">2026-09-19T08:42:10Z</dcterms:modified>
</cp:coreProperties>
</file>