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지시서" sheetId="1" state="visible" r:id="rId1"/>
  </sheets>
  <definedNames>
    <definedName name="_xlnm.Print_Area" localSheetId="0">'작업지시서'!$A$1:$I$33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b val="1"/>
      <sz val="10"/>
    </font>
    <font>
      <name val="맑은 고딕"/>
      <b val="1"/>
      <color rgb="00B91C1C"/>
      <sz val="9"/>
    </font>
    <font>
      <name val="맑은 고딕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B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3" fillId="0" borderId="1" applyAlignment="1" pivotButton="0" quotePrefix="0" xfId="0">
      <alignment horizontal="left" vertical="center"/>
    </xf>
    <xf numFmtId="49" fontId="3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left" vertical="center" wrapText="1"/>
    </xf>
    <xf numFmtId="3" fontId="3" fillId="0" borderId="1" pivotButton="0" quotePrefix="0" xfId="0"/>
    <xf numFmtId="49" fontId="3" fillId="0" borderId="1" applyAlignment="1" pivotButton="0" quotePrefix="0" xfId="0">
      <alignment horizontal="center" vertical="center"/>
    </xf>
    <xf numFmtId="3" fontId="3" fillId="3" borderId="1" pivotButton="0" quotePrefix="0" xfId="0"/>
    <xf numFmtId="3" fontId="3" fillId="4" borderId="1" pivotButton="0" quotePrefix="0" xfId="0"/>
    <xf numFmtId="3" fontId="6" fillId="0" borderId="1" pivotButton="0" quotePrefix="0" xfId="0"/>
    <xf numFmtId="3" fontId="6" fillId="3" borderId="1" pivotButton="0" quotePrefix="0" xfId="0"/>
    <xf numFmtId="3" fontId="6" fillId="4" borderId="1" pivotButton="0" quotePrefix="0" xfId="0"/>
    <xf numFmtId="0" fontId="7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49" fontId="3" fillId="3" borderId="1" applyAlignment="1" pivotButton="0" quotePrefix="0" xfId="0">
      <alignment horizontal="left" vertical="center"/>
    </xf>
    <xf numFmtId="49" fontId="3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dxfs count="2">
    <dxf>
      <numFmt numFmtId="170" formatCode="#,##0.###"/>
    </dxf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1" customWidth="1" min="2" max="2"/>
    <col width="11" customWidth="1" min="3" max="3"/>
    <col width="9" customWidth="1" min="4" max="4"/>
    <col width="6" customWidth="1" min="5" max="5"/>
    <col width="11" customWidth="1" min="6" max="6"/>
    <col width="9" customWidth="1" min="7" max="7"/>
    <col width="9" customWidth="1" min="8" max="8"/>
    <col width="15" customWidth="1" min="9" max="9"/>
    <col width="3" customWidth="1" min="10" max="10"/>
    <col width="86" customWidth="1" min="11" max="11"/>
  </cols>
  <sheetData>
    <row r="1" ht="22" customHeight="1">
      <c r="A1" s="1" t="inlineStr">
        <is>
          <t>작 업 지 시 서</t>
        </is>
      </c>
    </row>
    <row r="2" ht="22" customHeight="1"/>
    <row r="3" ht="18" customHeight="1">
      <c r="A3" s="2" t="inlineStr">
        <is>
          <t>지시일자</t>
        </is>
      </c>
      <c r="B3" s="3" t="n"/>
      <c r="C3" s="4" t="n"/>
      <c r="D3" s="3" t="n"/>
      <c r="E3" s="2" t="inlineStr">
        <is>
          <t>지시번호</t>
        </is>
      </c>
      <c r="F3" s="3" t="n"/>
      <c r="G3" s="5" t="n"/>
      <c r="H3" s="3" t="n"/>
      <c r="I3" s="3" t="n"/>
      <c r="K3" s="6" t="inlineStr">
        <is>
          <t>쓰는 법  (이 칸의 글은 인쇄되지 않습니다)</t>
        </is>
      </c>
    </row>
    <row r="4">
      <c r="A4" s="7" t="inlineStr">
        <is>
          <t>지시</t>
        </is>
      </c>
      <c r="B4" s="3" t="n"/>
      <c r="C4" s="3" t="n"/>
      <c r="D4" s="3" t="n"/>
      <c r="E4" s="7" t="inlineStr">
        <is>
          <t>작업</t>
        </is>
      </c>
      <c r="F4" s="3" t="n"/>
      <c r="G4" s="3" t="n"/>
      <c r="H4" s="3" t="n"/>
      <c r="I4" s="3" t="n"/>
      <c r="K4" s="8" t="inlineStr">
        <is>
          <t>· 흰 칸은 지시하는 쪽이, 옅은 노란 칸은 현장이 적습니다. 회색 「잔량」은 저절로 나옵니다.</t>
        </is>
      </c>
    </row>
    <row r="5" ht="18" customHeight="1">
      <c r="A5" s="9" t="inlineStr">
        <is>
          <t>부서</t>
        </is>
      </c>
      <c r="B5" s="3" t="n"/>
      <c r="C5" s="5" t="n"/>
      <c r="D5" s="3" t="n"/>
      <c r="E5" s="9" t="inlineStr">
        <is>
          <t>작업반</t>
        </is>
      </c>
      <c r="F5" s="3" t="n"/>
      <c r="G5" s="5" t="n"/>
      <c r="H5" s="3" t="n"/>
      <c r="I5" s="3" t="n"/>
      <c r="K5" s="8" t="inlineStr">
        <is>
          <t>· 지시수량과 완료수량에는 숫자만 적습니다. 개, 박스, kg 같은 단위는 「단위」 칸에 적습니다.</t>
        </is>
      </c>
    </row>
    <row r="6" ht="18" customHeight="1">
      <c r="A6" s="9" t="inlineStr">
        <is>
          <t>지시자</t>
        </is>
      </c>
      <c r="B6" s="3" t="n"/>
      <c r="C6" s="5" t="n"/>
      <c r="D6" s="3" t="n"/>
      <c r="E6" s="9" t="inlineStr">
        <is>
          <t>작업자</t>
        </is>
      </c>
      <c r="F6" s="3" t="n"/>
      <c r="G6" s="5" t="n"/>
      <c r="H6" s="3" t="n"/>
      <c r="I6" s="3" t="n"/>
      <c r="K6" s="8" t="inlineStr">
        <is>
          <t xml:space="preserve">   (「500개」처럼 글자를 섞어 치면 경고창이 뜨며 막힙니다. 셈이 깨지지 않게 막아 둔 것입니다)</t>
        </is>
      </c>
    </row>
    <row r="7" ht="18" customHeight="1">
      <c r="A7" s="9" t="inlineStr">
        <is>
          <t>연락처</t>
        </is>
      </c>
      <c r="B7" s="3" t="n"/>
      <c r="C7" s="5" t="n"/>
      <c r="D7" s="3" t="n"/>
      <c r="E7" s="9" t="inlineStr">
        <is>
          <t>연락처</t>
        </is>
      </c>
      <c r="F7" s="3" t="n"/>
      <c r="G7" s="5" t="n"/>
      <c r="H7" s="3" t="n"/>
      <c r="I7" s="3" t="n"/>
      <c r="K7" s="8" t="inlineStr">
        <is>
          <t>· 납기일은 「9/25」라고 적으셔도 되고 「9월 말」처럼 적으셔도 됩니다.</t>
        </is>
      </c>
    </row>
    <row r="8" ht="18" customHeight="1">
      <c r="A8" s="9" t="inlineStr">
        <is>
          <t>도면번호</t>
        </is>
      </c>
      <c r="B8" s="3" t="n"/>
      <c r="C8" s="5" t="n"/>
      <c r="D8" s="3" t="n"/>
      <c r="E8" s="9" t="inlineStr">
        <is>
          <t>참조</t>
        </is>
      </c>
      <c r="F8" s="3" t="n"/>
      <c r="G8" s="5" t="n"/>
      <c r="H8" s="3" t="n"/>
      <c r="I8" s="3" t="n"/>
      <c r="K8" s="8" t="inlineStr">
        <is>
          <t>· 잔량이 남은 채로 끝난 건은 비고에 까닭을 한 줄 적어 두시면 다음에 찾기 쉽습니다.</t>
        </is>
      </c>
    </row>
    <row r="9" ht="20" customHeight="1">
      <c r="A9" s="10" t="inlineStr">
        <is>
          <t>번호</t>
        </is>
      </c>
      <c r="B9" s="10" t="inlineStr">
        <is>
          <t>품목명</t>
        </is>
      </c>
      <c r="C9" s="10" t="inlineStr">
        <is>
          <t>규격</t>
        </is>
      </c>
      <c r="D9" s="10" t="inlineStr">
        <is>
          <t>지시수량</t>
        </is>
      </c>
      <c r="E9" s="10" t="inlineStr">
        <is>
          <t>단위</t>
        </is>
      </c>
      <c r="F9" s="10" t="inlineStr">
        <is>
          <t>납기일</t>
        </is>
      </c>
      <c r="G9" s="10" t="inlineStr">
        <is>
          <t>완료수량</t>
        </is>
      </c>
      <c r="H9" s="10" t="inlineStr">
        <is>
          <t>잔량</t>
        </is>
      </c>
      <c r="I9" s="10" t="inlineStr">
        <is>
          <t>비고</t>
        </is>
      </c>
      <c r="K9" s="8" t="inlineStr">
        <is>
          <t>· 완료수량을 지시수량보다 많이 적으면 잔량이 빨갛게 바뀝니다. 잘못 옮겨 적으신 건 아닌지 보십시오.</t>
        </is>
      </c>
    </row>
    <row r="10" ht="26" customHeight="1">
      <c r="A10" s="11" t="n">
        <v>1</v>
      </c>
      <c r="B10" s="12" t="n"/>
      <c r="C10" s="12" t="n"/>
      <c r="D10" s="13" t="n"/>
      <c r="E10" s="14" t="n"/>
      <c r="F10" s="14" t="n"/>
      <c r="G10" s="15" t="n"/>
      <c r="H10" s="16">
        <f>IF(NOT(ISNUMBER(INDEX(D:D,ROW()))),"",INDEX(D:D,ROW())-N(INDEX(G:G,ROW())))</f>
        <v/>
      </c>
      <c r="I10" s="12" t="n"/>
      <c r="K10" s="8" t="inlineStr">
        <is>
          <t>· 품목 줄은 지우거나 잘라 붙이지 말고, 내용만 지우십시오(Delete 키).</t>
        </is>
      </c>
    </row>
    <row r="11" ht="26" customHeight="1">
      <c r="A11" s="11" t="n">
        <v>2</v>
      </c>
      <c r="B11" s="12" t="n"/>
      <c r="C11" s="12" t="n"/>
      <c r="D11" s="13" t="n"/>
      <c r="E11" s="14" t="n"/>
      <c r="F11" s="14" t="n"/>
      <c r="G11" s="15" t="n"/>
      <c r="H11" s="16">
        <f>IF(NOT(ISNUMBER(INDEX(D:D,ROW()))),"",INDEX(D:D,ROW())-N(INDEX(G:G,ROW())))</f>
        <v/>
      </c>
      <c r="I11" s="12" t="n"/>
      <c r="K11" s="8" t="inlineStr">
        <is>
          <t>· 열두 줄이 넘으면 줄을 끼워 넣지 말고, 지시서를 하나 더 만들어 나눠 주십시오.</t>
        </is>
      </c>
    </row>
    <row r="12" ht="26" customHeight="1">
      <c r="A12" s="11" t="n">
        <v>3</v>
      </c>
      <c r="B12" s="12" t="n"/>
      <c r="C12" s="12" t="n"/>
      <c r="D12" s="13" t="n"/>
      <c r="E12" s="14" t="n"/>
      <c r="F12" s="14" t="n"/>
      <c r="G12" s="15" t="n"/>
      <c r="H12" s="16">
        <f>IF(NOT(ISNUMBER(INDEX(D:D,ROW()))),"",INDEX(D:D,ROW())-N(INDEX(G:G,ROW())))</f>
        <v/>
      </c>
      <c r="I12" s="12" t="n"/>
      <c r="K12" s="8" t="inlineStr">
        <is>
          <t xml:space="preserve">   (끼워 넣은 줄에는 잔량 식이 없어, 아래 세 숫자가 서로 안 맞게 됩니다)</t>
        </is>
      </c>
    </row>
    <row r="13" ht="26" customHeight="1">
      <c r="A13" s="11" t="n">
        <v>4</v>
      </c>
      <c r="B13" s="12" t="n"/>
      <c r="C13" s="12" t="n"/>
      <c r="D13" s="13" t="n"/>
      <c r="E13" s="14" t="n"/>
      <c r="F13" s="14" t="n"/>
      <c r="G13" s="15" t="n"/>
      <c r="H13" s="16">
        <f>IF(NOT(ISNUMBER(INDEX(D:D,ROW()))),"",INDEX(D:D,ROW())-N(INDEX(G:G,ROW())))</f>
        <v/>
      </c>
      <c r="I13" s="12" t="n"/>
      <c r="K13" s="8" t="inlineStr">
        <is>
          <t>· 다른 표에서 복사해 붙이면 숫자 막음이 지나갑니다. 합계 옆에 「못 센 줄 있음」이 뜨면 그 줄을 다시 보십시오.</t>
        </is>
      </c>
    </row>
    <row r="14" ht="26" customHeight="1">
      <c r="A14" s="11" t="n">
        <v>5</v>
      </c>
      <c r="B14" s="12" t="n"/>
      <c r="C14" s="12" t="n"/>
      <c r="D14" s="13" t="n"/>
      <c r="E14" s="14" t="n"/>
      <c r="F14" s="14" t="n"/>
      <c r="G14" s="15" t="n"/>
      <c r="H14" s="16">
        <f>IF(NOT(ISNUMBER(INDEX(D:D,ROW()))),"",INDEX(D:D,ROW())-N(INDEX(G:G,ROW())))</f>
        <v/>
      </c>
      <c r="I14" s="12" t="n"/>
      <c r="K14" s="8" t="inlineStr">
        <is>
          <t>· 지시번호는 26-0920-01 처럼 날짜 뒤에 순번을 붙이면 나중에 찾기 쉽습니다.</t>
        </is>
      </c>
    </row>
    <row r="15" ht="26" customHeight="1">
      <c r="A15" s="11" t="n">
        <v>6</v>
      </c>
      <c r="B15" s="12" t="n"/>
      <c r="C15" s="12" t="n"/>
      <c r="D15" s="13" t="n"/>
      <c r="E15" s="14" t="n"/>
      <c r="F15" s="14" t="n"/>
      <c r="G15" s="15" t="n"/>
      <c r="H15" s="16">
        <f>IF(NOT(ISNUMBER(INDEX(D:D,ROW()))),"",INDEX(D:D,ROW())-N(INDEX(G:G,ROW())))</f>
        <v/>
      </c>
      <c r="I15" s="12" t="n"/>
      <c r="K15" s="8" t="inlineStr">
        <is>
          <t>· 도면번호 칸에 「A-001」처럼 적으셔도 앞자리가 지워지지 않습니다.</t>
        </is>
      </c>
    </row>
    <row r="16" ht="26" customHeight="1">
      <c r="A16" s="11" t="n">
        <v>7</v>
      </c>
      <c r="B16" s="12" t="n"/>
      <c r="C16" s="12" t="n"/>
      <c r="D16" s="13" t="n"/>
      <c r="E16" s="14" t="n"/>
      <c r="F16" s="14" t="n"/>
      <c r="G16" s="15" t="n"/>
      <c r="H16" s="16">
        <f>IF(NOT(ISNUMBER(INDEX(D:D,ROW()))),"",INDEX(D:D,ROW())-N(INDEX(G:G,ROW())))</f>
        <v/>
      </c>
      <c r="I16" s="12" t="n"/>
      <c r="K16" s="8" t="inlineStr">
        <is>
          <t>· 품목 표 안의 품목명·규격·비고는 두 줄까지 인쇄됩니다.</t>
        </is>
      </c>
    </row>
    <row r="17" ht="26" customHeight="1">
      <c r="A17" s="11" t="n">
        <v>8</v>
      </c>
      <c r="B17" s="12" t="n"/>
      <c r="C17" s="12" t="n"/>
      <c r="D17" s="13" t="n"/>
      <c r="E17" s="14" t="n"/>
      <c r="F17" s="14" t="n"/>
      <c r="G17" s="15" t="n"/>
      <c r="H17" s="16">
        <f>IF(NOT(ISNUMBER(INDEX(D:D,ROW()))),"",INDEX(D:D,ROW())-N(INDEX(G:G,ROW())))</f>
        <v/>
      </c>
      <c r="I17" s="12" t="n"/>
      <c r="K17" s="8" t="inlineStr">
        <is>
          <t xml:space="preserve">   맨 아래 큰 비고 칸은 그보다 넓어 네 줄까지 들어갑니다.</t>
        </is>
      </c>
    </row>
    <row r="18" ht="26" customHeight="1">
      <c r="A18" s="11" t="n">
        <v>9</v>
      </c>
      <c r="B18" s="12" t="n"/>
      <c r="C18" s="12" t="n"/>
      <c r="D18" s="13" t="n"/>
      <c r="E18" s="14" t="n"/>
      <c r="F18" s="14" t="n"/>
      <c r="G18" s="15" t="n"/>
      <c r="H18" s="16">
        <f>IF(NOT(ISNUMBER(INDEX(D:D,ROW()))),"",INDEX(D:D,ROW())-N(INDEX(G:G,ROW())))</f>
        <v/>
      </c>
      <c r="I18" s="12" t="n"/>
      <c r="K18" s="8" t="inlineStr">
        <is>
          <t>· 종이로 내려보내실 거면 완료수량·완료일·확인자 칸을 비운 채 인쇄하시면 됩니다.</t>
        </is>
      </c>
    </row>
    <row r="19" ht="26" customHeight="1">
      <c r="A19" s="11" t="n">
        <v>10</v>
      </c>
      <c r="B19" s="12" t="n"/>
      <c r="C19" s="12" t="n"/>
      <c r="D19" s="13" t="n"/>
      <c r="E19" s="14" t="n"/>
      <c r="F19" s="14" t="n"/>
      <c r="G19" s="15" t="n"/>
      <c r="H19" s="16">
        <f>IF(NOT(ISNUMBER(INDEX(D:D,ROW()))),"",INDEX(D:D,ROW())-N(INDEX(G:G,ROW())))</f>
        <v/>
      </c>
      <c r="I19" s="12" t="n"/>
    </row>
    <row r="20" ht="26" customHeight="1">
      <c r="A20" s="11" t="n">
        <v>11</v>
      </c>
      <c r="B20" s="12" t="n"/>
      <c r="C20" s="12" t="n"/>
      <c r="D20" s="13" t="n"/>
      <c r="E20" s="14" t="n"/>
      <c r="F20" s="14" t="n"/>
      <c r="G20" s="15" t="n"/>
      <c r="H20" s="16">
        <f>IF(NOT(ISNUMBER(INDEX(D:D,ROW()))),"",INDEX(D:D,ROW())-N(INDEX(G:G,ROW())))</f>
        <v/>
      </c>
      <c r="I20" s="12" t="n"/>
    </row>
    <row r="21" ht="26" customHeight="1">
      <c r="A21" s="11" t="n">
        <v>12</v>
      </c>
      <c r="B21" s="12" t="n"/>
      <c r="C21" s="12" t="n"/>
      <c r="D21" s="13" t="n"/>
      <c r="E21" s="14" t="n"/>
      <c r="F21" s="14" t="n"/>
      <c r="G21" s="15" t="n"/>
      <c r="H21" s="16">
        <f>IF(NOT(ISNUMBER(INDEX(D:D,ROW()))),"",INDEX(D:D,ROW())-N(INDEX(G:G,ROW())))</f>
        <v/>
      </c>
      <c r="I21" s="12" t="n"/>
    </row>
    <row r="22" ht="20" customHeight="1">
      <c r="A22" s="10" t="inlineStr">
        <is>
          <t>합 계</t>
        </is>
      </c>
      <c r="B22" s="3" t="n"/>
      <c r="C22" s="3" t="n"/>
      <c r="D22" s="17">
        <f>IF(COUNT(D10:D21)=0,"",SUM(D10:D21))</f>
        <v/>
      </c>
      <c r="E22" s="3" t="n"/>
      <c r="F22" s="3" t="n"/>
      <c r="G22" s="18">
        <f>IF(COUNT(G10:G21)=0,"",SUM(G10:G21))</f>
        <v/>
      </c>
      <c r="H22" s="19">
        <f>IF(COUNT(H10:H21)=0,"",SUM(H10:H21))</f>
        <v/>
      </c>
      <c r="I22" s="20">
        <f>IF(SUMPRODUCT(--ISTEXT(D10:D21))+SUMPRODUCT(--ISTEXT(G10:G21))&gt;0,"못 센 줄 있음",IF(COUNTIF(H10:H21,"&lt;0")&gt;0,"완료가 지시보다 많음",""))</f>
        <v/>
      </c>
    </row>
    <row r="24">
      <c r="A24" s="21" t="inlineStr">
        <is>
          <t>작업 조건</t>
        </is>
      </c>
    </row>
    <row r="25" ht="30" customHeight="1">
      <c r="A25" s="2" t="inlineStr">
        <is>
          <t>착수 예정일</t>
        </is>
      </c>
      <c r="B25" s="3" t="n"/>
      <c r="C25" s="12" t="n"/>
      <c r="D25" s="3" t="n"/>
      <c r="E25" s="2" t="inlineStr">
        <is>
          <t>완료 예정일</t>
        </is>
      </c>
      <c r="F25" s="3" t="n"/>
      <c r="G25" s="12" t="n"/>
      <c r="H25" s="3" t="n"/>
      <c r="I25" s="3" t="n"/>
    </row>
    <row r="26" ht="30" customHeight="1">
      <c r="A26" s="2" t="inlineStr">
        <is>
          <t>작업 장소</t>
        </is>
      </c>
      <c r="B26" s="3" t="n"/>
      <c r="C26" s="12" t="n"/>
      <c r="D26" s="3" t="n"/>
      <c r="E26" s="2" t="inlineStr">
        <is>
          <t>검사 기준</t>
        </is>
      </c>
      <c r="F26" s="3" t="n"/>
      <c r="G26" s="12" t="n"/>
      <c r="H26" s="3" t="n"/>
      <c r="I26" s="3" t="n"/>
    </row>
    <row r="27">
      <c r="A27" s="21" t="inlineStr">
        <is>
          <t>작업 확인  (끝낸 뒤 현장에서 적습니다)</t>
        </is>
      </c>
    </row>
    <row r="28" ht="22" customHeight="1">
      <c r="A28" s="2" t="inlineStr">
        <is>
          <t>완료일</t>
        </is>
      </c>
      <c r="B28" s="3" t="n"/>
      <c r="C28" s="22" t="n"/>
      <c r="D28" s="3" t="n"/>
      <c r="E28" s="2" t="inlineStr">
        <is>
          <t>확인자</t>
        </is>
      </c>
      <c r="F28" s="3" t="n"/>
      <c r="G28" s="22" t="n"/>
      <c r="H28" s="3" t="n"/>
      <c r="I28" s="3" t="n"/>
    </row>
    <row r="29" ht="22" customHeight="1">
      <c r="A29" s="9" t="inlineStr">
        <is>
          <t>비고</t>
        </is>
      </c>
      <c r="B29" s="23" t="n"/>
      <c r="C29" s="3" t="n"/>
      <c r="D29" s="3" t="n"/>
      <c r="E29" s="3" t="n"/>
      <c r="F29" s="3" t="n"/>
      <c r="G29" s="3" t="n"/>
      <c r="H29" s="3" t="n"/>
      <c r="I29" s="3" t="n"/>
    </row>
    <row r="30" ht="22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</row>
    <row r="31" ht="22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</row>
    <row r="33">
      <c r="A33" s="24" t="inlineStr">
        <is>
          <t>서식 제공 우정소프트웨어 staff.ai.kr · 자유롭게 고쳐 쓰셔도 됩니다</t>
        </is>
      </c>
    </row>
  </sheetData>
  <mergeCells count="41">
    <mergeCell ref="C6:D6"/>
    <mergeCell ref="G28:I28"/>
    <mergeCell ref="G6:I6"/>
    <mergeCell ref="A4:D4"/>
    <mergeCell ref="C5:D5"/>
    <mergeCell ref="E5:F5"/>
    <mergeCell ref="A29:A31"/>
    <mergeCell ref="A27:I27"/>
    <mergeCell ref="G3:I3"/>
    <mergeCell ref="C26:D26"/>
    <mergeCell ref="A6:B6"/>
    <mergeCell ref="E8:F8"/>
    <mergeCell ref="A33:I33"/>
    <mergeCell ref="E4:I4"/>
    <mergeCell ref="A7:B7"/>
    <mergeCell ref="C3:D3"/>
    <mergeCell ref="G5:I5"/>
    <mergeCell ref="A25:B25"/>
    <mergeCell ref="C25:D25"/>
    <mergeCell ref="A22:C22"/>
    <mergeCell ref="E28:F28"/>
    <mergeCell ref="A1:I2"/>
    <mergeCell ref="G26:I26"/>
    <mergeCell ref="A3:B3"/>
    <mergeCell ref="G25:I25"/>
    <mergeCell ref="A26:B26"/>
    <mergeCell ref="E6:F6"/>
    <mergeCell ref="B29:I31"/>
    <mergeCell ref="A5:B5"/>
    <mergeCell ref="E26:F26"/>
    <mergeCell ref="A8:B8"/>
    <mergeCell ref="C8:D8"/>
    <mergeCell ref="A24:I24"/>
    <mergeCell ref="C7:D7"/>
    <mergeCell ref="E7:F7"/>
    <mergeCell ref="E25:F25"/>
    <mergeCell ref="A28:B28"/>
    <mergeCell ref="G8:I8"/>
    <mergeCell ref="C28:D28"/>
    <mergeCell ref="G7:I7"/>
    <mergeCell ref="E3:F3"/>
  </mergeCells>
  <conditionalFormatting sqref="D10:D21">
    <cfRule type="expression" priority="1" dxfId="0">
      <formula>AND(ISNUMBER(D10),D10&lt;&gt;INT(D10))</formula>
    </cfRule>
  </conditionalFormatting>
  <conditionalFormatting sqref="G10:G21">
    <cfRule type="expression" priority="2" dxfId="0">
      <formula>AND(ISNUMBER(G10),G10&lt;&gt;INT(G10))</formula>
    </cfRule>
  </conditionalFormatting>
  <conditionalFormatting sqref="H10:H21">
    <cfRule type="expression" priority="3" dxfId="1">
      <formula>AND(ISNUMBER(H10),H10&lt;0)</formula>
    </cfRule>
    <cfRule type="expression" priority="4" dxfId="0">
      <formula>AND(ISNUMBER(H10),H10&lt;&gt;INT(H10))</formula>
    </cfRule>
  </conditionalFormatting>
  <conditionalFormatting sqref="D22">
    <cfRule type="expression" priority="5" dxfId="0">
      <formula>AND(ISNUMBER(D22),D22&lt;&gt;INT(D22))</formula>
    </cfRule>
  </conditionalFormatting>
  <conditionalFormatting sqref="G22">
    <cfRule type="expression" priority="6" dxfId="0">
      <formula>AND(ISNUMBER(G22),G22&lt;&gt;INT(G22))</formula>
    </cfRule>
  </conditionalFormatting>
  <conditionalFormatting sqref="H22">
    <cfRule type="expression" priority="7" dxfId="0">
      <formula>AND(ISNUMBER(H22),H22&lt;&gt;INT(H22))</formula>
    </cfRule>
  </conditionalFormatting>
  <dataValidations count="3">
    <dataValidation sqref="C3" showDropDown="0" showInputMessage="1" showErrorMessage="1" allowBlank="1" errorTitle="날짜 꼴로 적어 주십시오" error="「2026-09-20」 이나 「9/20」 처럼 적어 주십시오. 「20260920」 은 날짜로 읽히지 않습니다." promptTitle="지시일자" prompt="2026-09-20 이나 9/20 처럼 적으시면 됩니다." type="date" errorStyle="stop" operator="between">
      <formula1>DATE(2000,1,1)</formula1>
      <formula2>DATE(2099,12,31)</formula2>
    </dataValidation>
    <dataValidation sqref="D10:D21" showDropDown="0" showInputMessage="0" showErrorMessage="1" allowBlank="1" errorTitle="지시수량은 숫자만" error="지시수량 칸에는 숫자만 적어 주십시오. 개, 박스 같은 단위는 바로 옆 「단위」 칸에 적습니다." type="decimal" errorStyle="stop" operator="between">
      <formula1>-999999999999</formula1>
      <formula2>999999999999</formula2>
    </dataValidation>
    <dataValidation sqref="G10:G21" showDropDown="0" showInputMessage="0" showErrorMessage="1" allowBlank="1" errorTitle="완료수량은 숫자만" error="완료수량 칸에는 숫자만 적어 주십시오." type="decimal" errorStyle="stop" operator="between">
      <formula1>-999999999999</formula1>
      <formula2>999999999999</formula2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2026-09-20T03:34:43Z</dcterms:created>
  <dcterms:modified xmlns:dcterms="http://purl.org/dc/terms/" xmlns:xsi="http://www.w3.org/2001/XMLSchema-instance" xsi:type="dcterms:W3CDTF">2026-09-20T03:34:43Z</dcterms:modified>
  <cp:lastModifiedBy>우정소프트웨어</cp:lastModifiedBy>
</cp:coreProperties>
</file>